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ou\Dropbox (AirForce)\PC\Desktop\"/>
    </mc:Choice>
  </mc:AlternateContent>
  <xr:revisionPtr revIDLastSave="0" documentId="13_ncr:1_{516D08E9-A657-41DF-86CB-65B9985B6AEC}" xr6:coauthVersionLast="47" xr6:coauthVersionMax="47" xr10:uidLastSave="{00000000-0000-0000-0000-000000000000}"/>
  <bookViews>
    <workbookView xWindow="3510" yWindow="2985" windowWidth="18345" windowHeight="13215" xr2:uid="{31C18643-BC3E-4019-AACC-05ADEB27E9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" l="1"/>
  <c r="D77" i="1"/>
  <c r="D19" i="1"/>
</calcChain>
</file>

<file path=xl/sharedStrings.xml><?xml version="1.0" encoding="utf-8"?>
<sst xmlns="http://schemas.openxmlformats.org/spreadsheetml/2006/main" count="431" uniqueCount="253">
  <si>
    <t>Royal Canadian Air Force Association</t>
  </si>
  <si>
    <t>Inventory Summary As at 09/04/2024</t>
  </si>
  <si>
    <t/>
  </si>
  <si>
    <t>Item No.</t>
  </si>
  <si>
    <t>Description</t>
  </si>
  <si>
    <t>Unit</t>
  </si>
  <si>
    <t>Quantity</t>
  </si>
  <si>
    <t>closeout</t>
  </si>
  <si>
    <t>MANUF 0001</t>
  </si>
  <si>
    <t>RCAF TARTAN BLANK CARD SET (24 per package)</t>
  </si>
  <si>
    <t>Each</t>
  </si>
  <si>
    <t>8.5/per package</t>
  </si>
  <si>
    <t>MANUF 10905</t>
  </si>
  <si>
    <t>ENSIGN 5 YR PIN</t>
  </si>
  <si>
    <t>1.00 each</t>
  </si>
  <si>
    <t>MANUF 10910</t>
  </si>
  <si>
    <t>ENSIGN 10 YR PIN</t>
  </si>
  <si>
    <t>MANUF 10915</t>
  </si>
  <si>
    <t>ENSIGN 15 YR PIN</t>
  </si>
  <si>
    <t>MANUF 10920</t>
  </si>
  <si>
    <t>ENSIGN 20 YR PIN</t>
  </si>
  <si>
    <t>MANUF 10925</t>
  </si>
  <si>
    <t>ENSIGN 25 YR PIN</t>
  </si>
  <si>
    <t>MANUF 10930</t>
  </si>
  <si>
    <t>ENSIGN 30 YR PIN</t>
  </si>
  <si>
    <t>MANUF 10935</t>
  </si>
  <si>
    <t>ENSIGN 35 YR PIN</t>
  </si>
  <si>
    <t>MANUF 10940</t>
  </si>
  <si>
    <t>ENSIGN 40 YR PIN</t>
  </si>
  <si>
    <t>MANUF 10945</t>
  </si>
  <si>
    <t>ENSIGN 45 YR PIN</t>
  </si>
  <si>
    <t>MANUF 10950</t>
  </si>
  <si>
    <t>ENSIGN 50 YR PIN</t>
  </si>
  <si>
    <t>MANUF 18302</t>
  </si>
  <si>
    <t>TARTAN BOW TIE - Childs</t>
  </si>
  <si>
    <t>8.5/per, made in Scotland</t>
  </si>
  <si>
    <t>MANUF 18303</t>
  </si>
  <si>
    <t>TARTAN BOW TIE BLACK</t>
  </si>
  <si>
    <t>15/per,made in Scotland</t>
  </si>
  <si>
    <t>MANUF 18601</t>
  </si>
  <si>
    <t>RCAF STRIPED TIE</t>
  </si>
  <si>
    <t>12.50/per</t>
  </si>
  <si>
    <t>MANUF 18702</t>
  </si>
  <si>
    <t>RCAF TARTAN SCARF WOOL</t>
  </si>
  <si>
    <t>MANUF 2002</t>
  </si>
  <si>
    <t>STUDS &amp; CUFFLINK SET</t>
  </si>
  <si>
    <t>20/per</t>
  </si>
  <si>
    <t>MANUF 2006</t>
  </si>
  <si>
    <t>AIFRORCE PEN &amp; SLITTER GIFT SET</t>
  </si>
  <si>
    <t>SET</t>
  </si>
  <si>
    <t>10/per</t>
  </si>
  <si>
    <t>MANUF 30135</t>
  </si>
  <si>
    <t>Red Canoe RCAF Shoulder Bag - Brown</t>
  </si>
  <si>
    <t>25/per</t>
  </si>
  <si>
    <t>MANUF 30136</t>
  </si>
  <si>
    <t>RED CANOE CF-18 Should bag - Navy</t>
  </si>
  <si>
    <t>MANUF 30150</t>
  </si>
  <si>
    <t>RED CANOE RCAF Travel Bag</t>
  </si>
  <si>
    <t>5/per</t>
  </si>
  <si>
    <t>MANUF 30155</t>
  </si>
  <si>
    <t>RED CANOE RCAF Patch (small)</t>
  </si>
  <si>
    <t>MANUF 30160</t>
  </si>
  <si>
    <t>RED CANOE RCAF Toiletry Kit , Tan</t>
  </si>
  <si>
    <t>18/per</t>
  </si>
  <si>
    <t>MANUF 30165</t>
  </si>
  <si>
    <t>RED CANOE RCAF POUCH</t>
  </si>
  <si>
    <t>MANUF 30170</t>
  </si>
  <si>
    <t>RED CANOE RCAF Toiletry Kit , Blue</t>
  </si>
  <si>
    <t>MANUF 30175</t>
  </si>
  <si>
    <t>RED CANOE RCAF HELMET BAG-NAVY</t>
  </si>
  <si>
    <t>MANUF 30180 X XL</t>
  </si>
  <si>
    <t>Red Canoe RCAF T-Shirt Washed Blue - XXL</t>
  </si>
  <si>
    <t>18.5/per</t>
  </si>
  <si>
    <t>MANUF 30180 XL</t>
  </si>
  <si>
    <t>RED CANOE RCAF T-SHIRT, WASHED BLUE-XL</t>
  </si>
  <si>
    <t>MANUF 30190 LG</t>
  </si>
  <si>
    <t>RED CANOE Fullzip Sweatshirt- LG</t>
  </si>
  <si>
    <t>50/per</t>
  </si>
  <si>
    <t>MANUF 30190 M</t>
  </si>
  <si>
    <t>RED CANOE,FULLZIP SWEATSHIRT,M</t>
  </si>
  <si>
    <t>MANUF 30190 S</t>
  </si>
  <si>
    <t>Red Canoe Fullzip Sweatshirt - S</t>
  </si>
  <si>
    <t>MANUF 30190 XL</t>
  </si>
  <si>
    <t>RED CANOE Fullzip Sweatshirt-XL</t>
  </si>
  <si>
    <t>MANUF 30200 L</t>
  </si>
  <si>
    <t>RED CANOE RCAF T-SHIRT-BLACK L</t>
  </si>
  <si>
    <t>MANUF 30200 M</t>
  </si>
  <si>
    <t>Red Canloe RCAF T-Shirt , Black -M</t>
  </si>
  <si>
    <t>MANUF 30250 L</t>
  </si>
  <si>
    <t>Red Canoe RCAF 100 Zip Up Hoody - L</t>
  </si>
  <si>
    <t>MANUF 30250 M</t>
  </si>
  <si>
    <t>Red Canoe RCAF 100 Zip Up Hoody - M</t>
  </si>
  <si>
    <t>MANUF 30250 XL</t>
  </si>
  <si>
    <t>Red Canoe RCAF 100 Zip Up Hoody - XL</t>
  </si>
  <si>
    <t>MANUF 30250 XXL</t>
  </si>
  <si>
    <t>Red Canoe RCAF 100 Zip Up Hoody - XXL</t>
  </si>
  <si>
    <t>MANUF 30300 XL</t>
  </si>
  <si>
    <t>RED CANOE RCAF GREY XL</t>
  </si>
  <si>
    <t>MANUF 30400 L</t>
  </si>
  <si>
    <t>RED CANOE T-Shirt Stone-L</t>
  </si>
  <si>
    <t>MANUF 30400 XL</t>
  </si>
  <si>
    <t>RED CANOE T-shirt STONE-XL</t>
  </si>
  <si>
    <t>MANUF 30500 LG</t>
  </si>
  <si>
    <t>RED CANOE RCAF T-Shirt YELLOW-LG</t>
  </si>
  <si>
    <t>MANUF 30500 XL</t>
  </si>
  <si>
    <t>RED CANOE T-Shirt YELLOW - XL</t>
  </si>
  <si>
    <t>MANUF 30500 XXL</t>
  </si>
  <si>
    <t>RED CANOE,RCAF T-SHIRT, YELLOW-XXL</t>
  </si>
  <si>
    <t>MANUF 30800 L</t>
  </si>
  <si>
    <t>Canada Shield T-shirt Red-LG</t>
  </si>
  <si>
    <t>13/per</t>
  </si>
  <si>
    <t>MANUF 30800 XL</t>
  </si>
  <si>
    <t>Canada Shield T-shirt Red- XL</t>
  </si>
  <si>
    <t>MANUF 30800 XXL</t>
  </si>
  <si>
    <t>Canada Shield T-shirt Red- XXL</t>
  </si>
  <si>
    <t>MANUF 30900 XL</t>
  </si>
  <si>
    <t>Ladies V-neck T-shirt - XL</t>
  </si>
  <si>
    <t>MANUF 31020</t>
  </si>
  <si>
    <t>RED CANOE RCAF CAP NAVY</t>
  </si>
  <si>
    <t>15/per</t>
  </si>
  <si>
    <t>MANUF 31030</t>
  </si>
  <si>
    <t>RED CANOE RCAF CAP STONE</t>
  </si>
  <si>
    <t>MANUF 31040</t>
  </si>
  <si>
    <t>RED CANOE RCAF CAP YELLOW</t>
  </si>
  <si>
    <t>MANUF 31060</t>
  </si>
  <si>
    <t>RED CANOE RCAF WOOL CAP -NAVY</t>
  </si>
  <si>
    <t>MANUF 32010 Lady L</t>
  </si>
  <si>
    <t>Red Canoe 100RCAF Lady T- Shirt, L</t>
  </si>
  <si>
    <t>18.50/per</t>
  </si>
  <si>
    <t>MANUF 32010 M</t>
  </si>
  <si>
    <t>Red Canoe 100RCAF T-Shirt, Navy, M</t>
  </si>
  <si>
    <t>MANUF 32020 L</t>
  </si>
  <si>
    <t>Red Canoe 100RCAF T-Shirt, Stone, L</t>
  </si>
  <si>
    <t>MANUF 32020 M</t>
  </si>
  <si>
    <t>Red Canoe 100RCAF T-Shirt, Stone, M</t>
  </si>
  <si>
    <t>MANUF 32020 XL</t>
  </si>
  <si>
    <t>Red Canoe 100RCAF T-Shirt, Stone, XL</t>
  </si>
  <si>
    <t>MANUF 32020 XXL</t>
  </si>
  <si>
    <t>Red Canoe 100RCAF T-Shirt, Stone, XXL</t>
  </si>
  <si>
    <t>MANUF 32030 L</t>
  </si>
  <si>
    <t>Red Canoe 100RCAF Long Sleeve T-Shirt, Navy, L</t>
  </si>
  <si>
    <t>24/per</t>
  </si>
  <si>
    <t>MANUF 32030 M</t>
  </si>
  <si>
    <t>Red Canoe 100RCAF Long Sleeve T-Shirt, Navy, M</t>
  </si>
  <si>
    <t>MANUF 32030 S</t>
  </si>
  <si>
    <t>Red Canoe 100RCAF Long Sleeve T-Shirt, Navy, S</t>
  </si>
  <si>
    <t>MANUF 32030 XL - Women</t>
  </si>
  <si>
    <t>Red Canoe 100 Women's RCAF Long Sleeve T-Shirt, Navy, XL</t>
  </si>
  <si>
    <t>22/per</t>
  </si>
  <si>
    <t>MANUF 32030 XXL</t>
  </si>
  <si>
    <t>Red Canoe 100RCAF Long Sleeve T-Shirt, Navy, XXL</t>
  </si>
  <si>
    <t>MANUF 32040 Stone</t>
  </si>
  <si>
    <t>Red Canoe 100RCAF Cap, Stone</t>
  </si>
  <si>
    <t>MANUF 32050</t>
  </si>
  <si>
    <t>Red Canoe RCAF 100 Patch</t>
  </si>
  <si>
    <t>MANUF 40200</t>
  </si>
  <si>
    <t>Labusch Larger RCAF Duffle Bag</t>
  </si>
  <si>
    <t>35/per</t>
  </si>
  <si>
    <t>MANUF 40400 XL</t>
  </si>
  <si>
    <t>LABUSCH RCAF Eagle T-Shirt XL</t>
  </si>
  <si>
    <t>12/per</t>
  </si>
  <si>
    <t>MANUF 42010 M</t>
  </si>
  <si>
    <t>Labusch RCAF Soft Shell Jacket</t>
  </si>
  <si>
    <t>37/per</t>
  </si>
  <si>
    <t>MANUF 82400L</t>
  </si>
  <si>
    <t>RCAF POLO SHIRT-LADIES-L</t>
  </si>
  <si>
    <t>17/per</t>
  </si>
  <si>
    <t>MANUF 82400XXL</t>
  </si>
  <si>
    <t>RCAF POLO SHIRT -LADIES-XXL</t>
  </si>
  <si>
    <t>MANUF 82500XXL</t>
  </si>
  <si>
    <t>RCAF POLO SHIRT - True Royal XXL</t>
  </si>
  <si>
    <t>MANUF 82600XL</t>
  </si>
  <si>
    <t>RCAF  POLO SHIRT- Electric Blue-XL</t>
  </si>
  <si>
    <t>MANUF 82600XXL</t>
  </si>
  <si>
    <t>RCAF POLO SHIRT- Electric Blue -XXL</t>
  </si>
  <si>
    <t>MANUF 82800XXL</t>
  </si>
  <si>
    <t>RCAF POLO SHIRT- Burgundy XXL</t>
  </si>
  <si>
    <t>MANUF 82800XXXL</t>
  </si>
  <si>
    <t>RCAF POLO SHIRT- Burgundy XXXL</t>
  </si>
  <si>
    <t>MANUF 82900XL</t>
  </si>
  <si>
    <t>RCAF POLO SHIRT - Classic Red XL</t>
  </si>
  <si>
    <t>MANUF 82900XXL</t>
  </si>
  <si>
    <t>RCAF POLO SHIRT - Classic Red XXL</t>
  </si>
  <si>
    <t>MANUF 84000 Adult S</t>
  </si>
  <si>
    <t>RCAF Sublimated Jerseys Adult S</t>
  </si>
  <si>
    <t>55/per</t>
  </si>
  <si>
    <t>MANUF 84000 Women/Youth L</t>
  </si>
  <si>
    <t>RCAF Sublimated Jersey Women/Youth L</t>
  </si>
  <si>
    <t>MANUF 84000 Women/Youth M</t>
  </si>
  <si>
    <t>RCAF Sublimated Jersey Women/Youth M</t>
  </si>
  <si>
    <t>MANUF 84000 Women/Youth S</t>
  </si>
  <si>
    <t>RCAF Sublimated Jerseys Women/Youth S</t>
  </si>
  <si>
    <t>MANUF 86105</t>
  </si>
  <si>
    <t>RCAF Pom Pom Cuffed Toque - Grey/Red</t>
  </si>
  <si>
    <t>MANUF 86106</t>
  </si>
  <si>
    <t>RCAF Pom Pom Cuffed Toque - Blue/Red</t>
  </si>
  <si>
    <t>MANUF 99911</t>
  </si>
  <si>
    <t>SWEETHEART BROOCH</t>
  </si>
  <si>
    <t>MANUF 99916</t>
  </si>
  <si>
    <t>FLT ENGR WING</t>
  </si>
  <si>
    <t>2.5/per</t>
  </si>
  <si>
    <t>MANUF 99918</t>
  </si>
  <si>
    <t>Navigator Wing</t>
  </si>
  <si>
    <t>MANUF 99919</t>
  </si>
  <si>
    <t>CF-18, Hornet Pin 2019</t>
  </si>
  <si>
    <t>MANUF 99923</t>
  </si>
  <si>
    <t>Billy Bishop, WWI Flying</t>
  </si>
  <si>
    <t>MANUF 99926</t>
  </si>
  <si>
    <t>CF-18 NORAD 60TH</t>
  </si>
  <si>
    <t>MANUF 99928</t>
  </si>
  <si>
    <t>D-Day Bandanas</t>
  </si>
  <si>
    <t>6/per</t>
  </si>
  <si>
    <t>MANUF 99930</t>
  </si>
  <si>
    <t>Pilot Teddy Bear</t>
  </si>
  <si>
    <t>MANUF AVI-8 WATCH</t>
  </si>
  <si>
    <t>AVI-8 WATCH</t>
  </si>
  <si>
    <t>88/per</t>
  </si>
  <si>
    <t>MANUF GLENGARRY-7 1/2</t>
  </si>
  <si>
    <t>GLENGARRY SIZE 71/2</t>
  </si>
  <si>
    <t>MANUF GLENGARRY-7 3/4</t>
  </si>
  <si>
    <t>GLENGARRY SIZE 7 3/4</t>
  </si>
  <si>
    <t>MANUF GLENGARRY-71/4</t>
  </si>
  <si>
    <t>GLENGARRY SIZE 71/4</t>
  </si>
  <si>
    <t>MANUF 14103</t>
  </si>
  <si>
    <t>AIR COMMAND ENSIGN DESK MODEL10 X 6</t>
  </si>
  <si>
    <t>MANUF 14104</t>
  </si>
  <si>
    <t>RCAF ENSIGN DESK MODEL 10 X 6</t>
  </si>
  <si>
    <t>MANUF 14204</t>
  </si>
  <si>
    <t>ENSIGN RCAF 36 X 18</t>
  </si>
  <si>
    <t>MANUF 14205</t>
  </si>
  <si>
    <t>ENSIGN AIR COMMAND 18 x 36</t>
  </si>
  <si>
    <t>MANUF 14304</t>
  </si>
  <si>
    <t>ENSIGN RCAF 54 X 27</t>
  </si>
  <si>
    <t>MANUF 14305</t>
  </si>
  <si>
    <t>ENSIGN AIR COMMAND 27 x 54</t>
  </si>
  <si>
    <t>MANUF 14404</t>
  </si>
  <si>
    <t>ENSIGN RCAF 72 X 36 NYLON</t>
  </si>
  <si>
    <t>MANUF 14405</t>
  </si>
  <si>
    <t>Air Command RCAF 72" x 36"</t>
  </si>
  <si>
    <t>MANUF 14604</t>
  </si>
  <si>
    <t>ENSIGN RCAF 108 X 54</t>
  </si>
  <si>
    <t>MANUF 15505</t>
  </si>
  <si>
    <t>AFAC DECAL 3" OUTSIDE</t>
  </si>
  <si>
    <t>MANUF 15601</t>
  </si>
  <si>
    <t>RCAF 3" DECAL OUTSIDE</t>
  </si>
  <si>
    <t>MANUF 15605</t>
  </si>
  <si>
    <t>AFAC DECAL 9" DIE CUT</t>
  </si>
  <si>
    <t>MANUF 15608</t>
  </si>
  <si>
    <t>AFAC DECAL 3" INSIDE</t>
  </si>
  <si>
    <t>MANUF 15704</t>
  </si>
  <si>
    <t>ENSIGN DECAL 4 X 2</t>
  </si>
  <si>
    <t>MANUF 15902</t>
  </si>
  <si>
    <t>RCAF ROUNDEL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</si>
</sst>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164" formatCode="#,##0.0000\ ;\-#,##0.0000"/>
    <numFmt numFmtId="165" formatCode="#,##0.00\ ;\-#,##0.00"/>
    <numFmt numFmtId="166" formatCode="#,##0_ ;\-#,##0\ "/>
  </numFmts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sz val="15"/>
      <color rgb="FFFF0000"/>
      <name val="Arial"/>
      <family val="2"/>
    </font>
    <font>
      <strike/>
      <sz val="8"/>
      <color rgb="FF000000"/>
      <name val="Arial"/>
      <family val="2"/>
    </font>
    <font>
      <strike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quotePrefix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0" fontId="0" fillId="0" borderId="0" xfId="0" applyAlignment="1">
      <alignment horizontal="right"/>
    </xf>
    <xf numFmtId="1" fontId="0" fillId="0" borderId="0" xfId="0" applyNumberFormat="1"/>
    <xf numFmtId="0" fontId="2" fillId="0" borderId="1" xfId="0" quotePrefix="1" applyFont="1" applyBorder="1" applyAlignment="1">
      <alignment horizontal="left"/>
    </xf>
    <xf numFmtId="1" fontId="2" fillId="0" borderId="1" xfId="0" quotePrefix="1" applyNumberFormat="1" applyFont="1" applyBorder="1" applyAlignment="1">
      <alignment horizontal="right"/>
    </xf>
    <xf numFmtId="0" fontId="2" fillId="0" borderId="0" xfId="0" quotePrefix="1" applyFont="1" applyAlignment="1">
      <alignment horizontal="left"/>
    </xf>
    <xf numFmtId="1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quotePrefix="1" applyFont="1" applyAlignment="1">
      <alignment horizontal="left"/>
    </xf>
    <xf numFmtId="1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7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6E835-D74C-40D9-9E7E-5CCB8849C94F}">
  <dimension ref="A1:F116"/>
  <sheetViews>
    <sheetView tabSelected="1" topLeftCell="A84" workbookViewId="0">
      <selection activeCell="G116" sqref="G116"/>
    </sheetView>
  </sheetViews>
  <sheetFormatPr defaultRowHeight="15" x14ac:dyDescent="0.25"/>
  <cols>
    <col min="1" max="1" width="40.5703125" bestFit="1" customWidth="1"/>
    <col min="2" max="2" width="45" bestFit="1" customWidth="1"/>
    <col min="3" max="3" width="5.5703125" bestFit="1" customWidth="1"/>
    <col min="4" max="4" width="7.85546875" style="4" bestFit="1" customWidth="1"/>
    <col min="5" max="5" width="23.85546875" style="3" bestFit="1" customWidth="1"/>
  </cols>
  <sheetData>
    <row r="1" spans="1:5" ht="15.75" x14ac:dyDescent="0.25">
      <c r="A1" s="1" t="s">
        <v>0</v>
      </c>
      <c r="B1" s="1"/>
      <c r="C1" s="1"/>
      <c r="D1" s="2"/>
    </row>
    <row r="2" spans="1:5" ht="15.75" x14ac:dyDescent="0.25">
      <c r="A2" s="1" t="s">
        <v>1</v>
      </c>
      <c r="B2" s="1"/>
      <c r="C2" s="1"/>
      <c r="D2" s="2"/>
    </row>
    <row r="3" spans="1:5" ht="15.75" x14ac:dyDescent="0.25">
      <c r="A3" s="1" t="s">
        <v>2</v>
      </c>
      <c r="B3" s="1"/>
      <c r="C3" s="1"/>
      <c r="D3" s="2"/>
    </row>
    <row r="5" spans="1:5" ht="18.75" x14ac:dyDescent="0.25">
      <c r="A5" s="5" t="s">
        <v>3</v>
      </c>
      <c r="B5" s="5" t="s">
        <v>4</v>
      </c>
      <c r="C5" s="5" t="s">
        <v>5</v>
      </c>
      <c r="D5" s="6" t="s">
        <v>6</v>
      </c>
      <c r="E5" s="9" t="s">
        <v>7</v>
      </c>
    </row>
    <row r="6" spans="1:5" x14ac:dyDescent="0.25">
      <c r="A6" s="7" t="s">
        <v>8</v>
      </c>
      <c r="B6" s="7" t="s">
        <v>9</v>
      </c>
      <c r="C6" s="7" t="s">
        <v>10</v>
      </c>
      <c r="D6" s="8">
        <v>15</v>
      </c>
      <c r="E6" s="3" t="s">
        <v>11</v>
      </c>
    </row>
    <row r="7" spans="1:5" x14ac:dyDescent="0.25">
      <c r="A7" s="7" t="s">
        <v>12</v>
      </c>
      <c r="B7" s="7" t="s">
        <v>13</v>
      </c>
      <c r="C7" s="7" t="s">
        <v>10</v>
      </c>
      <c r="D7" s="8">
        <v>382</v>
      </c>
      <c r="E7" s="3" t="s">
        <v>14</v>
      </c>
    </row>
    <row r="8" spans="1:5" x14ac:dyDescent="0.25">
      <c r="A8" s="7" t="s">
        <v>15</v>
      </c>
      <c r="B8" s="7" t="s">
        <v>16</v>
      </c>
      <c r="C8" s="7" t="s">
        <v>10</v>
      </c>
      <c r="D8" s="8">
        <v>247</v>
      </c>
      <c r="E8" s="3" t="s">
        <v>14</v>
      </c>
    </row>
    <row r="9" spans="1:5" x14ac:dyDescent="0.25">
      <c r="A9" s="7" t="s">
        <v>17</v>
      </c>
      <c r="B9" s="7" t="s">
        <v>18</v>
      </c>
      <c r="C9" s="7" t="s">
        <v>10</v>
      </c>
      <c r="D9" s="8">
        <v>316</v>
      </c>
      <c r="E9" s="3" t="s">
        <v>14</v>
      </c>
    </row>
    <row r="10" spans="1:5" x14ac:dyDescent="0.25">
      <c r="A10" s="7" t="s">
        <v>19</v>
      </c>
      <c r="B10" s="7" t="s">
        <v>20</v>
      </c>
      <c r="C10" s="7" t="s">
        <v>10</v>
      </c>
      <c r="D10" s="8">
        <v>192</v>
      </c>
      <c r="E10" s="3" t="s">
        <v>14</v>
      </c>
    </row>
    <row r="11" spans="1:5" x14ac:dyDescent="0.25">
      <c r="A11" s="7" t="s">
        <v>21</v>
      </c>
      <c r="B11" s="7" t="s">
        <v>22</v>
      </c>
      <c r="C11" s="7" t="s">
        <v>10</v>
      </c>
      <c r="D11" s="8">
        <v>154</v>
      </c>
      <c r="E11" s="3" t="s">
        <v>14</v>
      </c>
    </row>
    <row r="12" spans="1:5" x14ac:dyDescent="0.25">
      <c r="A12" s="7" t="s">
        <v>23</v>
      </c>
      <c r="B12" s="7" t="s">
        <v>24</v>
      </c>
      <c r="C12" s="7" t="s">
        <v>10</v>
      </c>
      <c r="D12" s="8">
        <v>163</v>
      </c>
      <c r="E12" s="3" t="s">
        <v>14</v>
      </c>
    </row>
    <row r="13" spans="1:5" x14ac:dyDescent="0.25">
      <c r="A13" s="7" t="s">
        <v>25</v>
      </c>
      <c r="B13" s="7" t="s">
        <v>26</v>
      </c>
      <c r="C13" s="7" t="s">
        <v>10</v>
      </c>
      <c r="D13" s="8">
        <v>173</v>
      </c>
      <c r="E13" s="3" t="s">
        <v>14</v>
      </c>
    </row>
    <row r="14" spans="1:5" x14ac:dyDescent="0.25">
      <c r="A14" s="7" t="s">
        <v>27</v>
      </c>
      <c r="B14" s="7" t="s">
        <v>28</v>
      </c>
      <c r="C14" s="7" t="s">
        <v>10</v>
      </c>
      <c r="D14" s="8">
        <v>194</v>
      </c>
      <c r="E14" s="3" t="s">
        <v>14</v>
      </c>
    </row>
    <row r="15" spans="1:5" x14ac:dyDescent="0.25">
      <c r="A15" s="7" t="s">
        <v>29</v>
      </c>
      <c r="B15" s="7" t="s">
        <v>30</v>
      </c>
      <c r="C15" s="7" t="s">
        <v>10</v>
      </c>
      <c r="D15" s="8">
        <v>194</v>
      </c>
      <c r="E15" s="3" t="s">
        <v>14</v>
      </c>
    </row>
    <row r="16" spans="1:5" x14ac:dyDescent="0.25">
      <c r="A16" s="7" t="s">
        <v>31</v>
      </c>
      <c r="B16" s="7" t="s">
        <v>32</v>
      </c>
      <c r="C16" s="7" t="s">
        <v>10</v>
      </c>
      <c r="D16" s="8">
        <v>184</v>
      </c>
      <c r="E16" s="3" t="s">
        <v>14</v>
      </c>
    </row>
    <row r="17" spans="1:5" x14ac:dyDescent="0.25">
      <c r="A17" s="7" t="s">
        <v>33</v>
      </c>
      <c r="B17" s="7" t="s">
        <v>34</v>
      </c>
      <c r="C17" s="7" t="s">
        <v>10</v>
      </c>
      <c r="D17" s="8">
        <v>5</v>
      </c>
      <c r="E17" s="3" t="s">
        <v>35</v>
      </c>
    </row>
    <row r="18" spans="1:5" x14ac:dyDescent="0.25">
      <c r="A18" s="7" t="s">
        <v>36</v>
      </c>
      <c r="B18" s="7" t="s">
        <v>37</v>
      </c>
      <c r="C18" s="7" t="s">
        <v>10</v>
      </c>
      <c r="D18" s="8">
        <v>8</v>
      </c>
      <c r="E18" s="3" t="s">
        <v>38</v>
      </c>
    </row>
    <row r="19" spans="1:5" x14ac:dyDescent="0.25">
      <c r="A19" s="7" t="s">
        <v>39</v>
      </c>
      <c r="B19" s="7" t="s">
        <v>40</v>
      </c>
      <c r="C19" s="7" t="s">
        <v>10</v>
      </c>
      <c r="D19" s="8">
        <f>75-4</f>
        <v>71</v>
      </c>
      <c r="E19" s="3" t="s">
        <v>41</v>
      </c>
    </row>
    <row r="20" spans="1:5" x14ac:dyDescent="0.25">
      <c r="A20" s="7" t="s">
        <v>42</v>
      </c>
      <c r="B20" s="7" t="s">
        <v>43</v>
      </c>
      <c r="C20" s="7" t="s">
        <v>10</v>
      </c>
      <c r="D20" s="8">
        <v>32</v>
      </c>
      <c r="E20" s="3" t="s">
        <v>38</v>
      </c>
    </row>
    <row r="21" spans="1:5" x14ac:dyDescent="0.25">
      <c r="A21" s="7" t="s">
        <v>44</v>
      </c>
      <c r="B21" s="7" t="s">
        <v>45</v>
      </c>
      <c r="C21" s="7" t="s">
        <v>10</v>
      </c>
      <c r="D21" s="8">
        <v>47</v>
      </c>
      <c r="E21" s="3" t="s">
        <v>46</v>
      </c>
    </row>
    <row r="22" spans="1:5" x14ac:dyDescent="0.25">
      <c r="A22" s="7" t="s">
        <v>47</v>
      </c>
      <c r="B22" s="7" t="s">
        <v>48</v>
      </c>
      <c r="C22" s="7" t="s">
        <v>49</v>
      </c>
      <c r="D22" s="8">
        <v>10</v>
      </c>
      <c r="E22" s="3" t="s">
        <v>50</v>
      </c>
    </row>
    <row r="23" spans="1:5" x14ac:dyDescent="0.25">
      <c r="A23" s="7" t="s">
        <v>51</v>
      </c>
      <c r="B23" s="7" t="s">
        <v>52</v>
      </c>
      <c r="C23" s="7" t="s">
        <v>10</v>
      </c>
      <c r="D23" s="8">
        <v>2</v>
      </c>
      <c r="E23" s="3" t="s">
        <v>53</v>
      </c>
    </row>
    <row r="24" spans="1:5" x14ac:dyDescent="0.25">
      <c r="A24" s="7" t="s">
        <v>54</v>
      </c>
      <c r="B24" s="7" t="s">
        <v>55</v>
      </c>
      <c r="C24" s="7" t="s">
        <v>10</v>
      </c>
      <c r="D24" s="8">
        <v>1</v>
      </c>
      <c r="E24" s="3" t="s">
        <v>53</v>
      </c>
    </row>
    <row r="25" spans="1:5" x14ac:dyDescent="0.25">
      <c r="A25" s="7" t="s">
        <v>56</v>
      </c>
      <c r="B25" s="7" t="s">
        <v>57</v>
      </c>
      <c r="C25" s="7" t="s">
        <v>10</v>
      </c>
      <c r="D25" s="8">
        <v>67</v>
      </c>
      <c r="E25" s="3" t="s">
        <v>58</v>
      </c>
    </row>
    <row r="26" spans="1:5" x14ac:dyDescent="0.25">
      <c r="A26" s="7" t="s">
        <v>59</v>
      </c>
      <c r="B26" s="7" t="s">
        <v>60</v>
      </c>
      <c r="C26" s="7" t="s">
        <v>10</v>
      </c>
      <c r="D26" s="8">
        <v>3</v>
      </c>
      <c r="E26" s="3" t="s">
        <v>58</v>
      </c>
    </row>
    <row r="27" spans="1:5" x14ac:dyDescent="0.25">
      <c r="A27" s="7" t="s">
        <v>61</v>
      </c>
      <c r="B27" s="7" t="s">
        <v>62</v>
      </c>
      <c r="C27" s="7" t="s">
        <v>10</v>
      </c>
      <c r="D27" s="8">
        <v>3</v>
      </c>
      <c r="E27" s="3" t="s">
        <v>63</v>
      </c>
    </row>
    <row r="28" spans="1:5" x14ac:dyDescent="0.25">
      <c r="A28" s="7" t="s">
        <v>64</v>
      </c>
      <c r="B28" s="7" t="s">
        <v>65</v>
      </c>
      <c r="C28" s="7" t="s">
        <v>10</v>
      </c>
      <c r="D28" s="8">
        <v>3</v>
      </c>
      <c r="E28" s="3" t="s">
        <v>46</v>
      </c>
    </row>
    <row r="29" spans="1:5" x14ac:dyDescent="0.25">
      <c r="A29" s="7" t="s">
        <v>66</v>
      </c>
      <c r="B29" s="7" t="s">
        <v>67</v>
      </c>
      <c r="C29" s="7" t="s">
        <v>10</v>
      </c>
      <c r="D29" s="8">
        <v>8</v>
      </c>
      <c r="E29" s="3" t="s">
        <v>63</v>
      </c>
    </row>
    <row r="30" spans="1:5" x14ac:dyDescent="0.25">
      <c r="A30" s="7" t="s">
        <v>68</v>
      </c>
      <c r="B30" s="7" t="s">
        <v>69</v>
      </c>
      <c r="C30" s="7" t="s">
        <v>10</v>
      </c>
      <c r="D30" s="8">
        <v>1</v>
      </c>
      <c r="E30" s="3" t="s">
        <v>53</v>
      </c>
    </row>
    <row r="31" spans="1:5" x14ac:dyDescent="0.25">
      <c r="A31" s="7" t="s">
        <v>70</v>
      </c>
      <c r="B31" s="7" t="s">
        <v>71</v>
      </c>
      <c r="C31" s="7" t="s">
        <v>10</v>
      </c>
      <c r="D31" s="8">
        <v>3</v>
      </c>
      <c r="E31" s="3" t="s">
        <v>72</v>
      </c>
    </row>
    <row r="32" spans="1:5" x14ac:dyDescent="0.25">
      <c r="A32" s="7" t="s">
        <v>73</v>
      </c>
      <c r="B32" s="7" t="s">
        <v>74</v>
      </c>
      <c r="C32" s="7" t="s">
        <v>10</v>
      </c>
      <c r="D32" s="8">
        <v>2</v>
      </c>
      <c r="E32" s="3" t="s">
        <v>72</v>
      </c>
    </row>
    <row r="33" spans="1:5" x14ac:dyDescent="0.25">
      <c r="A33" s="7" t="s">
        <v>75</v>
      </c>
      <c r="B33" s="7" t="s">
        <v>76</v>
      </c>
      <c r="C33" s="7" t="s">
        <v>10</v>
      </c>
      <c r="D33" s="8">
        <v>1</v>
      </c>
      <c r="E33" s="3" t="s">
        <v>77</v>
      </c>
    </row>
    <row r="34" spans="1:5" x14ac:dyDescent="0.25">
      <c r="A34" s="7" t="s">
        <v>78</v>
      </c>
      <c r="B34" s="7" t="s">
        <v>79</v>
      </c>
      <c r="C34" s="7" t="s">
        <v>10</v>
      </c>
      <c r="D34" s="8">
        <v>3</v>
      </c>
      <c r="E34" s="3" t="s">
        <v>77</v>
      </c>
    </row>
    <row r="35" spans="1:5" x14ac:dyDescent="0.25">
      <c r="A35" s="7" t="s">
        <v>80</v>
      </c>
      <c r="B35" s="7" t="s">
        <v>81</v>
      </c>
      <c r="C35" s="7" t="s">
        <v>10</v>
      </c>
      <c r="D35" s="8">
        <v>2</v>
      </c>
      <c r="E35" s="3" t="s">
        <v>77</v>
      </c>
    </row>
    <row r="36" spans="1:5" x14ac:dyDescent="0.25">
      <c r="A36" s="7" t="s">
        <v>82</v>
      </c>
      <c r="B36" s="7" t="s">
        <v>83</v>
      </c>
      <c r="C36" s="7" t="s">
        <v>10</v>
      </c>
      <c r="D36" s="8">
        <v>3</v>
      </c>
      <c r="E36" s="3" t="s">
        <v>77</v>
      </c>
    </row>
    <row r="37" spans="1:5" x14ac:dyDescent="0.25">
      <c r="A37" s="7" t="s">
        <v>84</v>
      </c>
      <c r="B37" s="7" t="s">
        <v>85</v>
      </c>
      <c r="C37" s="7" t="s">
        <v>10</v>
      </c>
      <c r="D37" s="8">
        <v>2</v>
      </c>
      <c r="E37" s="3" t="s">
        <v>72</v>
      </c>
    </row>
    <row r="38" spans="1:5" x14ac:dyDescent="0.25">
      <c r="A38" s="7" t="s">
        <v>86</v>
      </c>
      <c r="B38" s="7" t="s">
        <v>87</v>
      </c>
      <c r="C38" s="7" t="s">
        <v>10</v>
      </c>
      <c r="D38" s="8">
        <v>1</v>
      </c>
      <c r="E38" s="3" t="s">
        <v>72</v>
      </c>
    </row>
    <row r="39" spans="1:5" x14ac:dyDescent="0.25">
      <c r="A39" s="7" t="s">
        <v>88</v>
      </c>
      <c r="B39" s="7" t="s">
        <v>89</v>
      </c>
      <c r="C39" s="7" t="s">
        <v>10</v>
      </c>
      <c r="D39" s="8">
        <v>2</v>
      </c>
      <c r="E39" s="3" t="s">
        <v>77</v>
      </c>
    </row>
    <row r="40" spans="1:5" x14ac:dyDescent="0.25">
      <c r="A40" s="7" t="s">
        <v>90</v>
      </c>
      <c r="B40" s="7" t="s">
        <v>91</v>
      </c>
      <c r="C40" s="7" t="s">
        <v>10</v>
      </c>
      <c r="D40" s="8">
        <v>1</v>
      </c>
      <c r="E40" s="3" t="s">
        <v>77</v>
      </c>
    </row>
    <row r="41" spans="1:5" x14ac:dyDescent="0.25">
      <c r="A41" s="7" t="s">
        <v>92</v>
      </c>
      <c r="B41" s="7" t="s">
        <v>93</v>
      </c>
      <c r="C41" s="7" t="s">
        <v>10</v>
      </c>
      <c r="D41" s="8">
        <v>2</v>
      </c>
      <c r="E41" s="3" t="s">
        <v>77</v>
      </c>
    </row>
    <row r="42" spans="1:5" x14ac:dyDescent="0.25">
      <c r="A42" s="7" t="s">
        <v>94</v>
      </c>
      <c r="B42" s="7" t="s">
        <v>95</v>
      </c>
      <c r="C42" s="7" t="s">
        <v>10</v>
      </c>
      <c r="D42" s="8">
        <v>2</v>
      </c>
      <c r="E42" s="3" t="s">
        <v>77</v>
      </c>
    </row>
    <row r="43" spans="1:5" x14ac:dyDescent="0.25">
      <c r="A43" s="7" t="s">
        <v>96</v>
      </c>
      <c r="B43" s="7" t="s">
        <v>97</v>
      </c>
      <c r="C43" s="7" t="s">
        <v>10</v>
      </c>
      <c r="D43" s="8">
        <v>1</v>
      </c>
      <c r="E43" s="3" t="s">
        <v>72</v>
      </c>
    </row>
    <row r="44" spans="1:5" x14ac:dyDescent="0.25">
      <c r="A44" s="7" t="s">
        <v>98</v>
      </c>
      <c r="B44" s="7" t="s">
        <v>99</v>
      </c>
      <c r="C44" s="7" t="s">
        <v>10</v>
      </c>
      <c r="D44" s="8">
        <v>2</v>
      </c>
      <c r="E44" s="3" t="s">
        <v>72</v>
      </c>
    </row>
    <row r="45" spans="1:5" x14ac:dyDescent="0.25">
      <c r="A45" s="7" t="s">
        <v>100</v>
      </c>
      <c r="B45" s="7" t="s">
        <v>101</v>
      </c>
      <c r="C45" s="7" t="s">
        <v>10</v>
      </c>
      <c r="D45" s="8">
        <v>1</v>
      </c>
      <c r="E45" s="3" t="s">
        <v>72</v>
      </c>
    </row>
    <row r="46" spans="1:5" x14ac:dyDescent="0.25">
      <c r="A46" s="7" t="s">
        <v>102</v>
      </c>
      <c r="B46" s="7" t="s">
        <v>103</v>
      </c>
      <c r="C46" s="7" t="s">
        <v>10</v>
      </c>
      <c r="D46" s="8">
        <v>1</v>
      </c>
      <c r="E46" s="3" t="s">
        <v>72</v>
      </c>
    </row>
    <row r="47" spans="1:5" x14ac:dyDescent="0.25">
      <c r="A47" s="7" t="s">
        <v>104</v>
      </c>
      <c r="B47" s="7" t="s">
        <v>105</v>
      </c>
      <c r="C47" s="7" t="s">
        <v>10</v>
      </c>
      <c r="D47" s="8">
        <v>2</v>
      </c>
      <c r="E47" s="3" t="s">
        <v>72</v>
      </c>
    </row>
    <row r="48" spans="1:5" x14ac:dyDescent="0.25">
      <c r="A48" s="7" t="s">
        <v>106</v>
      </c>
      <c r="B48" s="7" t="s">
        <v>107</v>
      </c>
      <c r="C48" s="7" t="s">
        <v>10</v>
      </c>
      <c r="D48" s="8">
        <v>3</v>
      </c>
      <c r="E48" s="3" t="s">
        <v>72</v>
      </c>
    </row>
    <row r="49" spans="1:5" x14ac:dyDescent="0.25">
      <c r="A49" s="7" t="s">
        <v>108</v>
      </c>
      <c r="B49" s="7" t="s">
        <v>109</v>
      </c>
      <c r="C49" s="7" t="s">
        <v>10</v>
      </c>
      <c r="D49" s="8">
        <v>4</v>
      </c>
      <c r="E49" s="3" t="s">
        <v>110</v>
      </c>
    </row>
    <row r="50" spans="1:5" x14ac:dyDescent="0.25">
      <c r="A50" s="7" t="s">
        <v>111</v>
      </c>
      <c r="B50" s="7" t="s">
        <v>112</v>
      </c>
      <c r="C50" s="7" t="s">
        <v>10</v>
      </c>
      <c r="D50" s="8">
        <v>3</v>
      </c>
      <c r="E50" s="3" t="s">
        <v>110</v>
      </c>
    </row>
    <row r="51" spans="1:5" x14ac:dyDescent="0.25">
      <c r="A51" s="7" t="s">
        <v>113</v>
      </c>
      <c r="B51" s="7" t="s">
        <v>114</v>
      </c>
      <c r="C51" s="7" t="s">
        <v>10</v>
      </c>
      <c r="D51" s="8">
        <v>4</v>
      </c>
      <c r="E51" s="3" t="s">
        <v>110</v>
      </c>
    </row>
    <row r="52" spans="1:5" x14ac:dyDescent="0.25">
      <c r="A52" s="7" t="s">
        <v>115</v>
      </c>
      <c r="B52" s="7" t="s">
        <v>116</v>
      </c>
      <c r="C52" s="7" t="s">
        <v>10</v>
      </c>
      <c r="D52" s="8">
        <v>2</v>
      </c>
      <c r="E52" s="3" t="s">
        <v>110</v>
      </c>
    </row>
    <row r="53" spans="1:5" x14ac:dyDescent="0.25">
      <c r="A53" s="7" t="s">
        <v>117</v>
      </c>
      <c r="B53" s="7" t="s">
        <v>118</v>
      </c>
      <c r="C53" s="7" t="s">
        <v>10</v>
      </c>
      <c r="D53" s="8">
        <v>3</v>
      </c>
      <c r="E53" s="3" t="s">
        <v>119</v>
      </c>
    </row>
    <row r="54" spans="1:5" x14ac:dyDescent="0.25">
      <c r="A54" s="7" t="s">
        <v>120</v>
      </c>
      <c r="B54" s="7" t="s">
        <v>121</v>
      </c>
      <c r="C54" s="7" t="s">
        <v>10</v>
      </c>
      <c r="D54" s="8">
        <v>1</v>
      </c>
      <c r="E54" s="3" t="s">
        <v>119</v>
      </c>
    </row>
    <row r="55" spans="1:5" x14ac:dyDescent="0.25">
      <c r="A55" s="7" t="s">
        <v>122</v>
      </c>
      <c r="B55" s="7" t="s">
        <v>123</v>
      </c>
      <c r="C55" s="7" t="s">
        <v>10</v>
      </c>
      <c r="D55" s="8">
        <v>1</v>
      </c>
      <c r="E55" s="3" t="s">
        <v>119</v>
      </c>
    </row>
    <row r="56" spans="1:5" x14ac:dyDescent="0.25">
      <c r="A56" s="7" t="s">
        <v>124</v>
      </c>
      <c r="B56" s="7" t="s">
        <v>125</v>
      </c>
      <c r="C56" s="7" t="s">
        <v>10</v>
      </c>
      <c r="D56" s="8">
        <v>4</v>
      </c>
      <c r="E56" s="3" t="s">
        <v>119</v>
      </c>
    </row>
    <row r="57" spans="1:5" x14ac:dyDescent="0.25">
      <c r="A57" s="7" t="s">
        <v>126</v>
      </c>
      <c r="B57" s="7" t="s">
        <v>127</v>
      </c>
      <c r="C57" s="7" t="s">
        <v>10</v>
      </c>
      <c r="D57" s="8">
        <v>2</v>
      </c>
      <c r="E57" s="3" t="s">
        <v>128</v>
      </c>
    </row>
    <row r="58" spans="1:5" x14ac:dyDescent="0.25">
      <c r="A58" s="7" t="s">
        <v>129</v>
      </c>
      <c r="B58" s="7" t="s">
        <v>130</v>
      </c>
      <c r="C58" s="7" t="s">
        <v>10</v>
      </c>
      <c r="D58" s="8">
        <v>1</v>
      </c>
      <c r="E58" s="3" t="s">
        <v>128</v>
      </c>
    </row>
    <row r="59" spans="1:5" x14ac:dyDescent="0.25">
      <c r="A59" s="7" t="s">
        <v>131</v>
      </c>
      <c r="B59" s="7" t="s">
        <v>132</v>
      </c>
      <c r="C59" s="7" t="s">
        <v>10</v>
      </c>
      <c r="D59" s="8">
        <v>5</v>
      </c>
      <c r="E59" s="3" t="s">
        <v>128</v>
      </c>
    </row>
    <row r="60" spans="1:5" x14ac:dyDescent="0.25">
      <c r="A60" s="7" t="s">
        <v>133</v>
      </c>
      <c r="B60" s="7" t="s">
        <v>134</v>
      </c>
      <c r="C60" s="7" t="s">
        <v>10</v>
      </c>
      <c r="D60" s="8">
        <v>3</v>
      </c>
      <c r="E60" s="3" t="s">
        <v>128</v>
      </c>
    </row>
    <row r="61" spans="1:5" x14ac:dyDescent="0.25">
      <c r="A61" s="7" t="s">
        <v>135</v>
      </c>
      <c r="B61" s="7" t="s">
        <v>136</v>
      </c>
      <c r="C61" s="7" t="s">
        <v>10</v>
      </c>
      <c r="D61" s="8">
        <v>2</v>
      </c>
      <c r="E61" s="3" t="s">
        <v>128</v>
      </c>
    </row>
    <row r="62" spans="1:5" x14ac:dyDescent="0.25">
      <c r="A62" s="7" t="s">
        <v>137</v>
      </c>
      <c r="B62" s="7" t="s">
        <v>138</v>
      </c>
      <c r="C62" s="7" t="s">
        <v>10</v>
      </c>
      <c r="D62" s="8">
        <v>2</v>
      </c>
      <c r="E62" s="3" t="s">
        <v>128</v>
      </c>
    </row>
    <row r="63" spans="1:5" x14ac:dyDescent="0.25">
      <c r="A63" s="7" t="s">
        <v>139</v>
      </c>
      <c r="B63" s="7" t="s">
        <v>140</v>
      </c>
      <c r="C63" s="7" t="s">
        <v>10</v>
      </c>
      <c r="D63" s="8">
        <v>1</v>
      </c>
      <c r="E63" s="3" t="s">
        <v>141</v>
      </c>
    </row>
    <row r="64" spans="1:5" x14ac:dyDescent="0.25">
      <c r="A64" s="7" t="s">
        <v>142</v>
      </c>
      <c r="B64" s="7" t="s">
        <v>143</v>
      </c>
      <c r="C64" s="7" t="s">
        <v>10</v>
      </c>
      <c r="D64" s="8">
        <v>4</v>
      </c>
      <c r="E64" s="3" t="s">
        <v>141</v>
      </c>
    </row>
    <row r="65" spans="1:5" x14ac:dyDescent="0.25">
      <c r="A65" s="7" t="s">
        <v>144</v>
      </c>
      <c r="B65" s="7" t="s">
        <v>145</v>
      </c>
      <c r="C65" s="7" t="s">
        <v>10</v>
      </c>
      <c r="D65" s="8">
        <v>3</v>
      </c>
      <c r="E65" s="3" t="s">
        <v>141</v>
      </c>
    </row>
    <row r="66" spans="1:5" x14ac:dyDescent="0.25">
      <c r="A66" s="7" t="s">
        <v>146</v>
      </c>
      <c r="B66" s="7" t="s">
        <v>147</v>
      </c>
      <c r="C66" s="7" t="s">
        <v>10</v>
      </c>
      <c r="D66" s="8">
        <v>1</v>
      </c>
      <c r="E66" s="3" t="s">
        <v>148</v>
      </c>
    </row>
    <row r="67" spans="1:5" x14ac:dyDescent="0.25">
      <c r="A67" s="7" t="s">
        <v>149</v>
      </c>
      <c r="B67" s="7" t="s">
        <v>150</v>
      </c>
      <c r="C67" s="7" t="s">
        <v>10</v>
      </c>
      <c r="D67" s="8">
        <v>2</v>
      </c>
      <c r="E67" s="3" t="s">
        <v>141</v>
      </c>
    </row>
    <row r="68" spans="1:5" x14ac:dyDescent="0.25">
      <c r="A68" s="7" t="s">
        <v>151</v>
      </c>
      <c r="B68" s="7" t="s">
        <v>152</v>
      </c>
      <c r="C68" s="7" t="s">
        <v>10</v>
      </c>
      <c r="D68" s="8">
        <v>13</v>
      </c>
      <c r="E68" s="3" t="s">
        <v>119</v>
      </c>
    </row>
    <row r="69" spans="1:5" x14ac:dyDescent="0.25">
      <c r="A69" s="7" t="s">
        <v>153</v>
      </c>
      <c r="B69" s="7" t="s">
        <v>154</v>
      </c>
      <c r="C69" s="7" t="s">
        <v>10</v>
      </c>
      <c r="D69" s="8">
        <v>2</v>
      </c>
      <c r="E69" s="3" t="s">
        <v>58</v>
      </c>
    </row>
    <row r="70" spans="1:5" x14ac:dyDescent="0.25">
      <c r="A70" s="10"/>
      <c r="B70" s="10"/>
      <c r="C70" s="10"/>
      <c r="D70" s="11"/>
      <c r="E70" s="12"/>
    </row>
    <row r="71" spans="1:5" x14ac:dyDescent="0.25">
      <c r="A71" s="7" t="s">
        <v>155</v>
      </c>
      <c r="B71" s="7" t="s">
        <v>156</v>
      </c>
      <c r="C71" s="7" t="s">
        <v>10</v>
      </c>
      <c r="D71" s="8">
        <v>1</v>
      </c>
      <c r="E71" s="3" t="s">
        <v>157</v>
      </c>
    </row>
    <row r="72" spans="1:5" x14ac:dyDescent="0.25">
      <c r="A72" s="7" t="s">
        <v>158</v>
      </c>
      <c r="B72" s="7" t="s">
        <v>159</v>
      </c>
      <c r="C72" s="7" t="s">
        <v>10</v>
      </c>
      <c r="D72" s="8">
        <v>1</v>
      </c>
      <c r="E72" s="3" t="s">
        <v>160</v>
      </c>
    </row>
    <row r="73" spans="1:5" x14ac:dyDescent="0.25">
      <c r="A73" s="7" t="s">
        <v>161</v>
      </c>
      <c r="B73" s="7" t="s">
        <v>162</v>
      </c>
      <c r="C73" s="7" t="s">
        <v>10</v>
      </c>
      <c r="D73" s="8">
        <v>5</v>
      </c>
      <c r="E73" s="3" t="s">
        <v>163</v>
      </c>
    </row>
    <row r="74" spans="1:5" x14ac:dyDescent="0.25">
      <c r="A74" s="7" t="s">
        <v>164</v>
      </c>
      <c r="B74" s="7" t="s">
        <v>165</v>
      </c>
      <c r="C74" s="7" t="s">
        <v>10</v>
      </c>
      <c r="D74" s="8">
        <v>2</v>
      </c>
      <c r="E74" s="3" t="s">
        <v>166</v>
      </c>
    </row>
    <row r="75" spans="1:5" x14ac:dyDescent="0.25">
      <c r="A75" s="7" t="s">
        <v>167</v>
      </c>
      <c r="B75" s="7" t="s">
        <v>168</v>
      </c>
      <c r="C75" s="7" t="s">
        <v>10</v>
      </c>
      <c r="D75" s="8">
        <v>2</v>
      </c>
      <c r="E75" s="3" t="s">
        <v>166</v>
      </c>
    </row>
    <row r="76" spans="1:5" x14ac:dyDescent="0.25">
      <c r="A76" s="7" t="s">
        <v>169</v>
      </c>
      <c r="B76" s="7" t="s">
        <v>170</v>
      </c>
      <c r="C76" s="7" t="s">
        <v>10</v>
      </c>
      <c r="D76" s="8">
        <v>2</v>
      </c>
      <c r="E76" s="3" t="s">
        <v>166</v>
      </c>
    </row>
    <row r="77" spans="1:5" x14ac:dyDescent="0.25">
      <c r="A77" s="7" t="s">
        <v>171</v>
      </c>
      <c r="B77" s="7" t="s">
        <v>172</v>
      </c>
      <c r="C77" s="7" t="s">
        <v>10</v>
      </c>
      <c r="D77" s="8">
        <f>5-1</f>
        <v>4</v>
      </c>
      <c r="E77" s="3" t="s">
        <v>166</v>
      </c>
    </row>
    <row r="78" spans="1:5" x14ac:dyDescent="0.25">
      <c r="A78" s="7" t="s">
        <v>173</v>
      </c>
      <c r="B78" s="7" t="s">
        <v>174</v>
      </c>
      <c r="C78" s="7" t="s">
        <v>10</v>
      </c>
      <c r="D78" s="8">
        <f>2-1</f>
        <v>1</v>
      </c>
      <c r="E78" s="3" t="s">
        <v>166</v>
      </c>
    </row>
    <row r="79" spans="1:5" x14ac:dyDescent="0.25">
      <c r="A79" s="7" t="s">
        <v>175</v>
      </c>
      <c r="B79" s="7" t="s">
        <v>176</v>
      </c>
      <c r="C79" s="7" t="s">
        <v>10</v>
      </c>
      <c r="D79" s="8">
        <v>1</v>
      </c>
      <c r="E79" s="3" t="s">
        <v>166</v>
      </c>
    </row>
    <row r="80" spans="1:5" x14ac:dyDescent="0.25">
      <c r="A80" s="7" t="s">
        <v>177</v>
      </c>
      <c r="B80" s="7" t="s">
        <v>178</v>
      </c>
      <c r="C80" s="7" t="s">
        <v>10</v>
      </c>
      <c r="D80" s="8">
        <v>2</v>
      </c>
      <c r="E80" s="3" t="s">
        <v>166</v>
      </c>
    </row>
    <row r="81" spans="1:5" x14ac:dyDescent="0.25">
      <c r="A81" s="7" t="s">
        <v>179</v>
      </c>
      <c r="B81" s="7" t="s">
        <v>180</v>
      </c>
      <c r="C81" s="7" t="s">
        <v>10</v>
      </c>
      <c r="D81" s="8">
        <v>2</v>
      </c>
      <c r="E81" s="3" t="s">
        <v>166</v>
      </c>
    </row>
    <row r="82" spans="1:5" x14ac:dyDescent="0.25">
      <c r="A82" s="7" t="s">
        <v>181</v>
      </c>
      <c r="B82" s="7" t="s">
        <v>182</v>
      </c>
      <c r="C82" s="7" t="s">
        <v>10</v>
      </c>
      <c r="D82" s="8">
        <v>1</v>
      </c>
      <c r="E82" s="3" t="s">
        <v>166</v>
      </c>
    </row>
    <row r="83" spans="1:5" x14ac:dyDescent="0.25">
      <c r="A83" s="7" t="s">
        <v>183</v>
      </c>
      <c r="B83" s="7" t="s">
        <v>184</v>
      </c>
      <c r="C83" s="7" t="s">
        <v>10</v>
      </c>
      <c r="D83" s="8">
        <v>47</v>
      </c>
      <c r="E83" s="3" t="s">
        <v>185</v>
      </c>
    </row>
    <row r="84" spans="1:5" x14ac:dyDescent="0.25">
      <c r="A84" s="7" t="s">
        <v>186</v>
      </c>
      <c r="B84" s="7" t="s">
        <v>187</v>
      </c>
      <c r="C84" s="7" t="s">
        <v>10</v>
      </c>
      <c r="D84" s="8">
        <v>16</v>
      </c>
      <c r="E84" s="3" t="s">
        <v>185</v>
      </c>
    </row>
    <row r="85" spans="1:5" x14ac:dyDescent="0.25">
      <c r="A85" s="7" t="s">
        <v>188</v>
      </c>
      <c r="B85" s="7" t="s">
        <v>189</v>
      </c>
      <c r="C85" s="7" t="s">
        <v>10</v>
      </c>
      <c r="D85" s="8">
        <v>16</v>
      </c>
      <c r="E85" s="3" t="s">
        <v>185</v>
      </c>
    </row>
    <row r="86" spans="1:5" x14ac:dyDescent="0.25">
      <c r="A86" s="7" t="s">
        <v>190</v>
      </c>
      <c r="B86" s="7" t="s">
        <v>191</v>
      </c>
      <c r="C86" s="7" t="s">
        <v>10</v>
      </c>
      <c r="D86" s="8">
        <v>18</v>
      </c>
      <c r="E86" s="3" t="s">
        <v>185</v>
      </c>
    </row>
    <row r="87" spans="1:5" x14ac:dyDescent="0.25">
      <c r="A87" s="7" t="s">
        <v>192</v>
      </c>
      <c r="B87" s="7" t="s">
        <v>193</v>
      </c>
      <c r="C87" s="7" t="s">
        <v>10</v>
      </c>
      <c r="D87" s="8">
        <v>5</v>
      </c>
      <c r="E87" s="3" t="s">
        <v>50</v>
      </c>
    </row>
    <row r="88" spans="1:5" x14ac:dyDescent="0.25">
      <c r="A88" s="7" t="s">
        <v>194</v>
      </c>
      <c r="B88" s="7" t="s">
        <v>195</v>
      </c>
      <c r="C88" s="7" t="s">
        <v>10</v>
      </c>
      <c r="D88" s="8">
        <v>5</v>
      </c>
      <c r="E88" s="3" t="s">
        <v>50</v>
      </c>
    </row>
    <row r="89" spans="1:5" x14ac:dyDescent="0.25">
      <c r="A89" s="7" t="s">
        <v>196</v>
      </c>
      <c r="B89" s="7" t="s">
        <v>197</v>
      </c>
      <c r="C89" s="7" t="s">
        <v>10</v>
      </c>
      <c r="D89" s="8">
        <v>6</v>
      </c>
      <c r="E89" s="3" t="s">
        <v>50</v>
      </c>
    </row>
    <row r="90" spans="1:5" x14ac:dyDescent="0.25">
      <c r="A90" s="7" t="s">
        <v>198</v>
      </c>
      <c r="B90" s="7" t="s">
        <v>199</v>
      </c>
      <c r="C90" s="7" t="s">
        <v>10</v>
      </c>
      <c r="D90" s="8">
        <v>42</v>
      </c>
      <c r="E90" s="3" t="s">
        <v>200</v>
      </c>
    </row>
    <row r="91" spans="1:5" x14ac:dyDescent="0.25">
      <c r="A91" s="7" t="s">
        <v>201</v>
      </c>
      <c r="B91" s="7" t="s">
        <v>202</v>
      </c>
      <c r="C91" s="7" t="s">
        <v>10</v>
      </c>
      <c r="D91" s="8">
        <v>90</v>
      </c>
      <c r="E91" s="3" t="s">
        <v>200</v>
      </c>
    </row>
    <row r="92" spans="1:5" x14ac:dyDescent="0.25">
      <c r="A92" s="7" t="s">
        <v>203</v>
      </c>
      <c r="B92" s="7" t="s">
        <v>204</v>
      </c>
      <c r="C92" s="7" t="s">
        <v>10</v>
      </c>
      <c r="D92" s="8">
        <v>346</v>
      </c>
      <c r="E92" s="3" t="s">
        <v>200</v>
      </c>
    </row>
    <row r="93" spans="1:5" x14ac:dyDescent="0.25">
      <c r="A93" s="7" t="s">
        <v>205</v>
      </c>
      <c r="B93" s="7" t="s">
        <v>206</v>
      </c>
      <c r="C93" s="7" t="s">
        <v>10</v>
      </c>
      <c r="D93" s="8">
        <v>39</v>
      </c>
      <c r="E93" s="3" t="s">
        <v>200</v>
      </c>
    </row>
    <row r="94" spans="1:5" x14ac:dyDescent="0.25">
      <c r="A94" s="7" t="s">
        <v>207</v>
      </c>
      <c r="B94" s="7" t="s">
        <v>208</v>
      </c>
      <c r="C94" s="7" t="s">
        <v>10</v>
      </c>
      <c r="D94" s="8">
        <v>109</v>
      </c>
      <c r="E94" s="3" t="s">
        <v>200</v>
      </c>
    </row>
    <row r="95" spans="1:5" x14ac:dyDescent="0.25">
      <c r="A95" s="7" t="s">
        <v>209</v>
      </c>
      <c r="B95" s="7" t="s">
        <v>210</v>
      </c>
      <c r="C95" s="7" t="s">
        <v>10</v>
      </c>
      <c r="D95" s="8">
        <v>216</v>
      </c>
      <c r="E95" s="3" t="s">
        <v>211</v>
      </c>
    </row>
    <row r="96" spans="1:5" x14ac:dyDescent="0.25">
      <c r="A96" s="7" t="s">
        <v>212</v>
      </c>
      <c r="B96" s="7" t="s">
        <v>213</v>
      </c>
      <c r="C96" s="7" t="s">
        <v>10</v>
      </c>
      <c r="D96" s="8">
        <v>45</v>
      </c>
      <c r="E96" s="3" t="s">
        <v>50</v>
      </c>
    </row>
    <row r="97" spans="1:6" x14ac:dyDescent="0.25">
      <c r="A97" s="7" t="s">
        <v>214</v>
      </c>
      <c r="B97" s="7" t="s">
        <v>215</v>
      </c>
      <c r="C97" s="7" t="s">
        <v>10</v>
      </c>
      <c r="D97" s="8">
        <v>5</v>
      </c>
      <c r="E97" s="3" t="s">
        <v>216</v>
      </c>
    </row>
    <row r="98" spans="1:6" x14ac:dyDescent="0.25">
      <c r="A98" s="7" t="s">
        <v>217</v>
      </c>
      <c r="B98" s="7" t="s">
        <v>218</v>
      </c>
      <c r="C98" s="7" t="s">
        <v>10</v>
      </c>
      <c r="D98" s="8">
        <v>2</v>
      </c>
      <c r="E98" s="3" t="s">
        <v>50</v>
      </c>
    </row>
    <row r="99" spans="1:6" x14ac:dyDescent="0.25">
      <c r="A99" s="7" t="s">
        <v>219</v>
      </c>
      <c r="B99" s="7" t="s">
        <v>220</v>
      </c>
      <c r="C99" s="7" t="s">
        <v>10</v>
      </c>
      <c r="D99" s="8">
        <v>6</v>
      </c>
      <c r="E99" s="3" t="s">
        <v>50</v>
      </c>
    </row>
    <row r="100" spans="1:6" x14ac:dyDescent="0.25">
      <c r="A100" s="7" t="s">
        <v>221</v>
      </c>
      <c r="B100" s="7" t="s">
        <v>222</v>
      </c>
      <c r="C100" s="7" t="s">
        <v>10</v>
      </c>
      <c r="D100" s="8">
        <v>3</v>
      </c>
      <c r="E100" s="3" t="s">
        <v>50</v>
      </c>
    </row>
    <row r="101" spans="1:6" x14ac:dyDescent="0.25">
      <c r="A101" s="7"/>
      <c r="B101" s="7"/>
      <c r="C101" s="7"/>
      <c r="D101" s="8"/>
    </row>
    <row r="102" spans="1:6" x14ac:dyDescent="0.25">
      <c r="A102" s="7" t="s">
        <v>223</v>
      </c>
      <c r="B102" s="7" t="s">
        <v>224</v>
      </c>
      <c r="C102" s="7" t="s">
        <v>10</v>
      </c>
      <c r="D102" s="15">
        <v>43</v>
      </c>
      <c r="E102" s="13" t="s">
        <v>58</v>
      </c>
      <c r="F102" s="14"/>
    </row>
    <row r="103" spans="1:6" x14ac:dyDescent="0.25">
      <c r="A103" s="7" t="s">
        <v>225</v>
      </c>
      <c r="B103" s="7" t="s">
        <v>226</v>
      </c>
      <c r="C103" s="7" t="s">
        <v>10</v>
      </c>
      <c r="D103" s="15">
        <v>34</v>
      </c>
      <c r="E103" s="13" t="s">
        <v>58</v>
      </c>
      <c r="F103" s="14"/>
    </row>
    <row r="104" spans="1:6" x14ac:dyDescent="0.25">
      <c r="A104" s="7" t="s">
        <v>227</v>
      </c>
      <c r="B104" s="7" t="s">
        <v>228</v>
      </c>
      <c r="C104" s="7" t="s">
        <v>10</v>
      </c>
      <c r="D104" s="15">
        <v>24</v>
      </c>
      <c r="E104" s="16">
        <v>18</v>
      </c>
      <c r="F104" s="14"/>
    </row>
    <row r="105" spans="1:6" x14ac:dyDescent="0.25">
      <c r="A105" s="7" t="s">
        <v>229</v>
      </c>
      <c r="B105" s="7" t="s">
        <v>230</v>
      </c>
      <c r="C105" s="7" t="s">
        <v>10</v>
      </c>
      <c r="D105" s="15">
        <v>29</v>
      </c>
      <c r="E105" s="16">
        <v>18</v>
      </c>
      <c r="F105" s="14"/>
    </row>
    <row r="106" spans="1:6" x14ac:dyDescent="0.25">
      <c r="A106" s="7" t="s">
        <v>231</v>
      </c>
      <c r="B106" s="7" t="s">
        <v>232</v>
      </c>
      <c r="C106" s="7" t="s">
        <v>10</v>
      </c>
      <c r="D106" s="15">
        <v>21</v>
      </c>
      <c r="E106" s="16">
        <v>25</v>
      </c>
      <c r="F106" s="14"/>
    </row>
    <row r="107" spans="1:6" x14ac:dyDescent="0.25">
      <c r="A107" s="7" t="s">
        <v>233</v>
      </c>
      <c r="B107" s="7" t="s">
        <v>234</v>
      </c>
      <c r="C107" s="7" t="s">
        <v>10</v>
      </c>
      <c r="D107" s="15">
        <v>24</v>
      </c>
      <c r="E107" s="16">
        <v>25</v>
      </c>
      <c r="F107" s="14"/>
    </row>
    <row r="108" spans="1:6" x14ac:dyDescent="0.25">
      <c r="A108" s="7" t="s">
        <v>235</v>
      </c>
      <c r="B108" s="7" t="s">
        <v>236</v>
      </c>
      <c r="C108" s="7" t="s">
        <v>10</v>
      </c>
      <c r="D108" s="15">
        <v>34</v>
      </c>
      <c r="E108" s="16">
        <v>31.58</v>
      </c>
      <c r="F108" s="14"/>
    </row>
    <row r="109" spans="1:6" x14ac:dyDescent="0.25">
      <c r="A109" s="7" t="s">
        <v>237</v>
      </c>
      <c r="B109" s="7" t="s">
        <v>238</v>
      </c>
      <c r="C109" s="7" t="s">
        <v>10</v>
      </c>
      <c r="D109" s="15">
        <v>26</v>
      </c>
      <c r="E109" s="16">
        <v>31.58</v>
      </c>
      <c r="F109" s="14"/>
    </row>
    <row r="110" spans="1:6" x14ac:dyDescent="0.25">
      <c r="A110" s="7" t="s">
        <v>239</v>
      </c>
      <c r="B110" s="7" t="s">
        <v>240</v>
      </c>
      <c r="C110" s="7" t="s">
        <v>10</v>
      </c>
      <c r="D110" s="15">
        <v>2</v>
      </c>
      <c r="E110" s="16">
        <v>65</v>
      </c>
      <c r="F110" s="14"/>
    </row>
    <row r="111" spans="1:6" x14ac:dyDescent="0.25">
      <c r="A111" s="7" t="s">
        <v>241</v>
      </c>
      <c r="B111" s="7" t="s">
        <v>242</v>
      </c>
      <c r="C111" s="7" t="s">
        <v>10</v>
      </c>
      <c r="D111" s="15">
        <v>594</v>
      </c>
      <c r="E111" s="16">
        <v>0.5</v>
      </c>
      <c r="F111" s="14"/>
    </row>
    <row r="112" spans="1:6" x14ac:dyDescent="0.25">
      <c r="A112" s="7" t="s">
        <v>243</v>
      </c>
      <c r="B112" s="7" t="s">
        <v>244</v>
      </c>
      <c r="C112" s="7" t="s">
        <v>10</v>
      </c>
      <c r="D112" s="15">
        <v>218</v>
      </c>
      <c r="E112" s="16">
        <v>1.5</v>
      </c>
      <c r="F112" s="14"/>
    </row>
    <row r="113" spans="1:6" x14ac:dyDescent="0.25">
      <c r="A113" s="7" t="s">
        <v>245</v>
      </c>
      <c r="B113" s="7" t="s">
        <v>246</v>
      </c>
      <c r="C113" s="7" t="s">
        <v>10</v>
      </c>
      <c r="D113" s="15">
        <v>161</v>
      </c>
      <c r="E113" s="16">
        <v>3.3</v>
      </c>
      <c r="F113" s="14"/>
    </row>
    <row r="114" spans="1:6" x14ac:dyDescent="0.25">
      <c r="A114" s="7" t="s">
        <v>247</v>
      </c>
      <c r="B114" s="7" t="s">
        <v>248</v>
      </c>
      <c r="C114" s="7" t="s">
        <v>10</v>
      </c>
      <c r="D114" s="15">
        <v>86</v>
      </c>
      <c r="E114" s="16">
        <v>1</v>
      </c>
      <c r="F114" s="14"/>
    </row>
    <row r="115" spans="1:6" x14ac:dyDescent="0.25">
      <c r="A115" s="7" t="s">
        <v>249</v>
      </c>
      <c r="B115" s="7" t="s">
        <v>250</v>
      </c>
      <c r="C115" s="7" t="s">
        <v>10</v>
      </c>
      <c r="D115" s="15">
        <v>244</v>
      </c>
      <c r="E115" s="16">
        <v>0.5</v>
      </c>
      <c r="F115" s="14"/>
    </row>
    <row r="116" spans="1:6" x14ac:dyDescent="0.25">
      <c r="A116" s="7" t="s">
        <v>251</v>
      </c>
      <c r="B116" s="7" t="s">
        <v>252</v>
      </c>
      <c r="C116" s="7" t="s">
        <v>10</v>
      </c>
      <c r="D116" s="15">
        <v>895</v>
      </c>
      <c r="E116" s="16">
        <v>0.5</v>
      </c>
      <c r="F116" s="14"/>
    </row>
  </sheetData>
  <pageMargins left="0.7" right="0.7" top="0.75" bottom="0.75" header="0.3" footer="0.3"/>
  <pageSetup paperSize="2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Black</dc:creator>
  <cp:lastModifiedBy>Dean Black</cp:lastModifiedBy>
  <dcterms:created xsi:type="dcterms:W3CDTF">2024-09-05T14:00:07Z</dcterms:created>
  <dcterms:modified xsi:type="dcterms:W3CDTF">2024-09-05T19:18:05Z</dcterms:modified>
</cp:coreProperties>
</file>